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7E6A33B8-1D1E-43DD-8A2E-D08ECD5632C8}" xr6:coauthVersionLast="47" xr6:coauthVersionMax="47" xr10:uidLastSave="{00000000-0000-0000-0000-000000000000}"/>
  <bookViews>
    <workbookView xWindow="-30" yWindow="90" windowWidth="14235" windowHeight="1560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F18" i="1" l="1"/>
  <c r="G18" i="1"/>
  <c r="H18" i="1"/>
  <c r="I18" i="1"/>
  <c r="J18" i="1"/>
  <c r="E18" i="1"/>
  <c r="F17" i="1"/>
  <c r="G17" i="1"/>
  <c r="H17" i="1"/>
  <c r="I17" i="1"/>
  <c r="J17" i="1"/>
  <c r="E17" i="1"/>
  <c r="H9" i="1"/>
  <c r="I9" i="1"/>
  <c r="J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<sst xmlns="http://schemas.openxmlformats.org/spreadsheetml/2006/main" count="45" uniqueCount="39">
  <si>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</si>
  <si>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</si>
  <si>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</si>
  <si>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</si>
  <si>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</si>
  <si>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</si>
  <si>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</si>
  <si>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</si>
  <si>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</si>
  <si>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</si>
  <si>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</si>
  <si>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</si>
  <si>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</si>
  <si>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</si>
  <si>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</si>
  <si>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</si>
  <si>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акт</t>
  </si>
  <si>
    <t>хлеб</t>
  </si>
  <si>
    <t>Хлеб пшеничный</t>
  </si>
  <si>
    <t>Обед</t>
  </si>
  <si>
    <t>1 блюдо</t>
  </si>
  <si>
    <t>2 блюдо</t>
  </si>
  <si>
    <t>гарнир</t>
  </si>
  <si>
    <t>Каша гречневая вязкая</t>
  </si>
  <si>
    <t>напиток</t>
  </si>
  <si>
    <t>хлеб бел.</t>
  </si>
  <si>
    <t>хлеб черн.</t>
  </si>
  <si>
    <t>Хлеб пшенично-ржаной</t>
  </si>
  <si>
    <t xml:space="preserve">Свекла отварная </t>
  </si>
  <si>
    <t>Котлета куриная с соусом</t>
  </si>
  <si>
    <t>Напиток из клубники</t>
  </si>
  <si>
    <t>Суп картофельный с горохом</t>
  </si>
  <si>
    <t>Фрикадельки мясные в соусе</t>
  </si>
  <si>
    <t>Рис припущенный</t>
  </si>
  <si>
    <t>Напиток из ягодной смеси "Летняя"</t>
  </si>
  <si>
    <t>МБОУ "Бродковская СОШ"</t>
  </si>
  <si>
    <t>гор.блюдо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</si>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</sst>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35</v>
      </c>
      <c r="C1" s="7"/>
      <c r="D1" s="7"/>
      <c r="E1" s="8" t="s">
        <v>1</v>
      </c>
      <c r="F1" s="9"/>
      <c r="G1" s="8"/>
      <c r="H1" s="8"/>
      <c r="I1" s="8" t="s">
        <v>2</v>
      </c>
      <c r="J1" s="10">
        <v>45566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6" t="s">
        <v>12</v>
      </c>
    </row>
    <row r="4" spans="1:10">
      <c r="A4" s="3" t="s">
        <v>13</v>
      </c>
      <c r="B4" s="12" t="s">
        <v>14</v>
      </c>
      <c r="C4" s="13">
        <v>315</v>
      </c>
      <c r="D4" s="14" t="s">
        <v>28</v>
      </c>
      <c r="E4" s="15">
        <v>60</v>
      </c>
      <c r="F4" s="16">
        <v>10</v>
      </c>
      <c r="G4" s="15">
        <v>30</v>
      </c>
      <c r="H4" s="16">
        <v>1.08</v>
      </c>
      <c r="I4" s="16">
        <v>0</v>
      </c>
      <c r="J4" s="16">
        <v>6.48</v>
      </c>
    </row>
    <row r="5" spans="1:10">
      <c r="A5" s="4"/>
      <c r="B5" s="11" t="s">
        <v>36</v>
      </c>
      <c r="C5" s="13" t="s">
        <v>16</v>
      </c>
      <c r="D5" s="14" t="s">
        <v>29</v>
      </c>
      <c r="E5" s="15">
        <v>90</v>
      </c>
      <c r="F5" s="16">
        <v>42.08</v>
      </c>
      <c r="G5" s="15">
        <v>205</v>
      </c>
      <c r="H5" s="16">
        <v>10.199999999999999</v>
      </c>
      <c r="I5" s="16">
        <v>11.8</v>
      </c>
      <c r="J5" s="16">
        <v>7.2</v>
      </c>
    </row>
    <row r="6" spans="1:10">
      <c r="A6" s="4"/>
      <c r="B6" s="11" t="s">
        <v>36</v>
      </c>
      <c r="C6" s="13">
        <v>510</v>
      </c>
      <c r="D6" s="14" t="s">
        <v>23</v>
      </c>
      <c r="E6" s="15">
        <v>150</v>
      </c>
      <c r="F6" s="16">
        <v>15</v>
      </c>
      <c r="G6" s="15">
        <v>180</v>
      </c>
      <c r="H6" s="16">
        <v>4.8</v>
      </c>
      <c r="I6" s="16">
        <v>7.05</v>
      </c>
      <c r="J6" s="16">
        <v>25.65</v>
      </c>
    </row>
    <row r="7" spans="1:10">
      <c r="A7" s="4"/>
      <c r="B7" s="12" t="s">
        <v>24</v>
      </c>
      <c r="C7" s="13" t="s">
        <v>16</v>
      </c>
      <c r="D7" s="14" t="s">
        <v>30</v>
      </c>
      <c r="E7" s="15">
        <v>200</v>
      </c>
      <c r="F7" s="16">
        <v>5</v>
      </c>
      <c r="G7" s="15">
        <v>116</v>
      </c>
      <c r="H7" s="16">
        <v>0.3</v>
      </c>
      <c r="I7" s="16">
        <v>0</v>
      </c>
      <c r="J7" s="16">
        <v>26.2</v>
      </c>
    </row>
    <row r="8" spans="1:10" ht="15.75" thickBot="1">
      <c r="A8" s="5"/>
      <c r="B8" s="12" t="s">
        <v>17</v>
      </c>
      <c r="C8" s="17"/>
      <c r="D8" s="18" t="s">
        <v>18</v>
      </c>
      <c r="E8" s="19">
        <v>20</v>
      </c>
      <c r="F8" s="20">
        <v>4</v>
      </c>
      <c r="G8" s="19">
        <v>49</v>
      </c>
      <c r="H8" s="20">
        <v>1.62</v>
      </c>
      <c r="I8" s="20">
        <v>0.2</v>
      </c>
      <c r="J8" s="20">
        <v>9.76</v>
      </c>
    </row>
    <row r="9" spans="1:10" ht="15.75" thickBot="1">
      <c r="A9" s="4"/>
      <c r="B9" s="29" t="s">
        <v>37</v>
      </c>
      <c r="C9" s="30"/>
      <c r="D9" s="25"/>
      <c r="E9" s="26">
        <f>SUM(E4:E8)</f>
        <v>520</v>
      </c>
      <c r="F9" s="27">
        <f>SUM(F4:F8)</f>
        <v>76.08</v>
      </c>
      <c r="G9" s="26">
        <f>SUM(G4:G8)</f>
        <v>580</v>
      </c>
      <c r="H9" s="27">
        <f t="shared" ref="H9:J9" si="0">SUM(H4:H8)</f>
        <v>18</v>
      </c>
      <c r="I9" s="27">
        <f t="shared" si="0"/>
        <v>19.05</v>
      </c>
      <c r="J9" s="27">
        <f t="shared" si="0"/>
        <v>75.290000000000006</v>
      </c>
    </row>
    <row r="10" spans="1:10">
      <c r="A10" s="4" t="s">
        <v>19</v>
      </c>
      <c r="B10" s="28" t="s">
        <v>14</v>
      </c>
      <c r="C10" s="23"/>
      <c r="D10" s="23" t="s">
        <v>15</v>
      </c>
      <c r="E10" s="23">
        <v>60</v>
      </c>
      <c r="F10" s="24">
        <v>10</v>
      </c>
      <c r="G10" s="23">
        <v>6</v>
      </c>
      <c r="H10" s="24">
        <v>0.48</v>
      </c>
      <c r="I10" s="24">
        <v>0.06</v>
      </c>
      <c r="J10" s="24">
        <v>0.48</v>
      </c>
    </row>
    <row r="11" spans="1:10">
      <c r="A11" s="4"/>
      <c r="B11" s="22" t="s">
        <v>20</v>
      </c>
      <c r="C11" s="15">
        <v>139</v>
      </c>
      <c r="D11" s="15" t="s">
        <v>31</v>
      </c>
      <c r="E11" s="15">
        <v>200</v>
      </c>
      <c r="F11" s="16">
        <v>10</v>
      </c>
      <c r="G11" s="15">
        <v>134</v>
      </c>
      <c r="H11" s="16">
        <v>4.96</v>
      </c>
      <c r="I11" s="16">
        <v>4.4800000000000004</v>
      </c>
      <c r="J11" s="16">
        <v>17.84</v>
      </c>
    </row>
    <row r="12" spans="1:10">
      <c r="A12" s="4"/>
      <c r="B12" s="22" t="s">
        <v>21</v>
      </c>
      <c r="C12" s="15">
        <v>469</v>
      </c>
      <c r="D12" s="15" t="s">
        <v>32</v>
      </c>
      <c r="E12" s="15">
        <v>90</v>
      </c>
      <c r="F12" s="16">
        <v>28.08</v>
      </c>
      <c r="G12" s="15">
        <v>249</v>
      </c>
      <c r="H12" s="16">
        <v>10.8</v>
      </c>
      <c r="I12" s="16">
        <v>11.6</v>
      </c>
      <c r="J12" s="16">
        <v>17.399999999999999</v>
      </c>
    </row>
    <row r="13" spans="1:10">
      <c r="A13" s="4"/>
      <c r="B13" s="22" t="s">
        <v>22</v>
      </c>
      <c r="C13" s="15">
        <v>512</v>
      </c>
      <c r="D13" s="15" t="s">
        <v>33</v>
      </c>
      <c r="E13" s="15">
        <v>150</v>
      </c>
      <c r="F13" s="16">
        <v>10</v>
      </c>
      <c r="G13" s="15">
        <v>214</v>
      </c>
      <c r="H13" s="16">
        <v>4.5</v>
      </c>
      <c r="I13" s="16">
        <v>6.8</v>
      </c>
      <c r="J13" s="16">
        <v>33.4</v>
      </c>
    </row>
    <row r="14" spans="1:10">
      <c r="A14" s="4"/>
      <c r="B14" s="22" t="s">
        <v>24</v>
      </c>
      <c r="C14" s="15">
        <v>631</v>
      </c>
      <c r="D14" s="15" t="s">
        <v>34</v>
      </c>
      <c r="E14" s="15">
        <v>200</v>
      </c>
      <c r="F14" s="16">
        <v>10</v>
      </c>
      <c r="G14" s="15">
        <v>83</v>
      </c>
      <c r="H14" s="16">
        <v>0.44</v>
      </c>
      <c r="I14" s="16">
        <v>0</v>
      </c>
      <c r="J14" s="16">
        <v>24.1</v>
      </c>
    </row>
    <row r="15" spans="1:10">
      <c r="A15" s="4"/>
      <c r="B15" s="22" t="s">
        <v>25</v>
      </c>
      <c r="C15" s="15"/>
      <c r="D15" s="15" t="s">
        <v>18</v>
      </c>
      <c r="E15" s="15">
        <v>30</v>
      </c>
      <c r="F15" s="16">
        <v>4</v>
      </c>
      <c r="G15" s="15">
        <v>73</v>
      </c>
      <c r="H15" s="16">
        <v>2.4300000000000002</v>
      </c>
      <c r="I15" s="16">
        <v>0.3</v>
      </c>
      <c r="J15" s="16">
        <v>14.64</v>
      </c>
    </row>
    <row r="16" spans="1:10">
      <c r="A16" s="4"/>
      <c r="B16" s="22" t="s">
        <v>26</v>
      </c>
      <c r="C16" s="15"/>
      <c r="D16" s="15" t="s">
        <v>27</v>
      </c>
      <c r="E16" s="15">
        <v>20</v>
      </c>
      <c r="F16" s="20">
        <v>4</v>
      </c>
      <c r="G16" s="15">
        <v>44</v>
      </c>
      <c r="H16" s="16">
        <v>1.62</v>
      </c>
      <c r="I16" s="16">
        <v>0.68</v>
      </c>
      <c r="J16" s="16">
        <v>8.44</v>
      </c>
    </row>
    <row r="17" spans="1:10" ht="15.75" thickBot="1">
      <c r="A17" s="5"/>
      <c r="B17" s="21" t="s">
        <v>37</v>
      </c>
      <c r="C17" s="22"/>
      <c r="D17" s="14"/>
      <c r="E17" s="15">
        <f>SUM(E10:E16)</f>
        <v>750</v>
      </c>
      <c r="F17" s="16">
        <f t="shared" ref="F17:J17" si="1">SUM(F10:F16)</f>
        <v>76.08</v>
      </c>
      <c r="G17" s="15">
        <f t="shared" si="1"/>
        <v>803</v>
      </c>
      <c r="H17" s="16">
        <f t="shared" si="1"/>
        <v>25.230000000000004</v>
      </c>
      <c r="I17" s="16">
        <f t="shared" si="1"/>
        <v>23.92</v>
      </c>
      <c r="J17" s="16">
        <f t="shared" si="1"/>
        <v>116.3</v>
      </c>
    </row>
    <row r="18" spans="1:10">
      <c r="B18" s="31" t="s">
        <v>38</v>
      </c>
      <c r="C18" s="32"/>
      <c r="D18" s="33"/>
      <c r="E18" s="34">
        <f>E9+E17</f>
        <v>1270</v>
      </c>
      <c r="F18" s="35">
        <f t="shared" ref="F18:J18" si="2">F9+F17</f>
        <v>152.16</v>
      </c>
      <c r="G18" s="34">
        <f t="shared" si="2"/>
        <v>1383</v>
      </c>
      <c r="H18" s="35">
        <f t="shared" si="2"/>
        <v>43.230000000000004</v>
      </c>
      <c r="I18" s="35">
        <f t="shared" si="2"/>
        <v>42.97</v>
      </c>
      <c r="J18" s="35">
        <f t="shared" si="2"/>
        <v>191.59</v>
      </c>
    </row>
  </sheetData>
  <mergeCells count="1">
    <mergeCell ref="B18:C18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2024-09-30T07:46:37Z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