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75965D09-8E54-4E48-B735-B22B11B149D0}" xr6:coauthVersionLast="47" xr6:coauthVersionMax="47" xr10:uidLastSave="{00000000-0000-0000-0000-000000000000}"/>
  <bookViews>
    <workbookView xWindow="480" yWindow="390" windowWidth="13845" windowHeight="1560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F16" i="1"/>
  <c r="G16" i="1"/>
  <c r="H16" i="1"/>
  <c r="I16" i="1"/>
  <c r="J16" i="1"/>
  <c r="E16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<sst xmlns="http://schemas.openxmlformats.org/spreadsheetml/2006/main" count="42" uniqueCount="40">
  <si>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</si>
  <si>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</si>
  <si>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</si>
  <si>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</si>
  <si>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</si>
  <si>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</si>
  <si>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</si>
  <si>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</si>
  <si>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</si>
  <si>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</si>
  <si>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</si>
  <si>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</si>
  <si>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</si>
  <si>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</si>
  <si>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</si>
  <si>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</si>
  <si>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</si>
  <si>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</si>
  <si>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</si>
  <si>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</si>
  <si>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</si>
  <si>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</si>
  <si>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</si>
  <si>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</si>
  <si>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</si>
  <si>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</si>
  <si>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</si>
  <si>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</si>
  <si>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</si>
  <si>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</si>
  <si>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</si>
  <si>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</si>
  <si>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перловая рассыпчатая</t>
  </si>
  <si>
    <t>Каша вязкая молочная кукурузная с маслом</t>
  </si>
  <si>
    <t>Икра свекольная</t>
  </si>
  <si>
    <t>Котлеты мясо-картофельные по-хлыновски с соусом</t>
  </si>
  <si>
    <t>Напиток из облепихи</t>
  </si>
  <si>
    <t>МБОУ "Бродковская СОШ"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</si>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</sst>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right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4" borderId="11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C24" sqref="C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37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45567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2" t="s">
        <v>13</v>
      </c>
      <c r="B4" s="13" t="s">
        <v>14</v>
      </c>
      <c r="C4" s="14">
        <v>173</v>
      </c>
      <c r="D4" s="15" t="s">
        <v>33</v>
      </c>
      <c r="E4" s="14">
        <v>205</v>
      </c>
      <c r="F4" s="26">
        <v>31.08</v>
      </c>
      <c r="G4" s="14">
        <v>249</v>
      </c>
      <c r="H4" s="14">
        <v>9.1</v>
      </c>
      <c r="I4" s="14">
        <v>6.8</v>
      </c>
      <c r="J4" s="14">
        <v>34.1</v>
      </c>
    </row>
    <row r="5" spans="1:10">
      <c r="A5" s="3"/>
      <c r="B5" s="16" t="s">
        <v>15</v>
      </c>
      <c r="C5" s="14">
        <v>685</v>
      </c>
      <c r="D5" s="15" t="s">
        <v>16</v>
      </c>
      <c r="E5" s="14">
        <v>200</v>
      </c>
      <c r="F5" s="27">
        <v>5</v>
      </c>
      <c r="G5" s="14">
        <v>59</v>
      </c>
      <c r="H5" s="14">
        <v>0.2</v>
      </c>
      <c r="I5" s="14">
        <v>0.06</v>
      </c>
      <c r="J5" s="14">
        <v>12.3</v>
      </c>
    </row>
    <row r="6" spans="1:10">
      <c r="A6" s="3"/>
      <c r="B6" s="16" t="s">
        <v>17</v>
      </c>
      <c r="C6" s="14">
        <v>2</v>
      </c>
      <c r="D6" s="15" t="s">
        <v>18</v>
      </c>
      <c r="E6" s="14">
        <v>40</v>
      </c>
      <c r="F6" s="27">
        <v>15</v>
      </c>
      <c r="G6" s="14">
        <v>121</v>
      </c>
      <c r="H6" s="14">
        <v>2.2999999999999998</v>
      </c>
      <c r="I6" s="14">
        <v>7</v>
      </c>
      <c r="J6" s="14">
        <v>15.9</v>
      </c>
    </row>
    <row r="7" spans="1:10">
      <c r="A7" s="3"/>
      <c r="B7" s="16" t="s">
        <v>17</v>
      </c>
      <c r="C7" s="14" t="s">
        <v>19</v>
      </c>
      <c r="D7" s="15" t="s">
        <v>31</v>
      </c>
      <c r="E7" s="14">
        <v>75</v>
      </c>
      <c r="F7" s="27">
        <v>25</v>
      </c>
      <c r="G7" s="14">
        <v>111</v>
      </c>
      <c r="H7" s="14">
        <v>5.7</v>
      </c>
      <c r="I7" s="14">
        <v>5.0999999999999996</v>
      </c>
      <c r="J7" s="14">
        <v>17.73</v>
      </c>
    </row>
    <row r="8" spans="1:10" ht="15.75" thickBot="1">
      <c r="A8" s="4"/>
      <c r="B8" s="22" t="s">
        <v>38</v>
      </c>
      <c r="C8" s="17"/>
      <c r="D8" s="18"/>
      <c r="E8" s="28">
        <f>SUM(E4:E7)</f>
        <v>520</v>
      </c>
      <c r="F8" s="29">
        <f t="shared" ref="F8:J8" si="0">SUM(F4:F7)</f>
        <v>76.08</v>
      </c>
      <c r="G8" s="28">
        <f t="shared" si="0"/>
        <v>540</v>
      </c>
      <c r="H8" s="29">
        <f t="shared" si="0"/>
        <v>17.299999999999997</v>
      </c>
      <c r="I8" s="29">
        <f t="shared" si="0"/>
        <v>18.96</v>
      </c>
      <c r="J8" s="29">
        <f t="shared" si="0"/>
        <v>80.03</v>
      </c>
    </row>
    <row r="9" spans="1:10">
      <c r="A9" s="3" t="s">
        <v>20</v>
      </c>
      <c r="B9" s="13" t="s">
        <v>21</v>
      </c>
      <c r="C9" s="14">
        <v>78</v>
      </c>
      <c r="D9" s="15" t="s">
        <v>34</v>
      </c>
      <c r="E9" s="14">
        <v>60</v>
      </c>
      <c r="F9" s="30">
        <v>9</v>
      </c>
      <c r="G9" s="19">
        <v>77</v>
      </c>
      <c r="H9" s="31">
        <v>1.32</v>
      </c>
      <c r="I9" s="31">
        <v>4.5599999999999996</v>
      </c>
      <c r="J9" s="31">
        <v>6.84</v>
      </c>
    </row>
    <row r="10" spans="1:10">
      <c r="A10" s="3"/>
      <c r="B10" s="16" t="s">
        <v>22</v>
      </c>
      <c r="C10" s="14">
        <v>124</v>
      </c>
      <c r="D10" s="15" t="s">
        <v>23</v>
      </c>
      <c r="E10" s="14">
        <v>205</v>
      </c>
      <c r="F10" s="27">
        <v>10</v>
      </c>
      <c r="G10" s="19">
        <v>80</v>
      </c>
      <c r="H10" s="31">
        <v>1.97</v>
      </c>
      <c r="I10" s="31">
        <v>4.68</v>
      </c>
      <c r="J10" s="31">
        <v>12.6</v>
      </c>
    </row>
    <row r="11" spans="1:10">
      <c r="A11" s="3"/>
      <c r="B11" s="16" t="s">
        <v>24</v>
      </c>
      <c r="C11" s="14">
        <v>454</v>
      </c>
      <c r="D11" s="15" t="s">
        <v>35</v>
      </c>
      <c r="E11" s="14">
        <v>90</v>
      </c>
      <c r="F11" s="27">
        <v>24.08</v>
      </c>
      <c r="G11" s="19">
        <v>272</v>
      </c>
      <c r="H11" s="31">
        <v>13.9</v>
      </c>
      <c r="I11" s="31">
        <v>11.5</v>
      </c>
      <c r="J11" s="31">
        <v>24.6</v>
      </c>
    </row>
    <row r="12" spans="1:10">
      <c r="A12" s="3"/>
      <c r="B12" s="16" t="s">
        <v>25</v>
      </c>
      <c r="C12" s="14">
        <v>510</v>
      </c>
      <c r="D12" s="15" t="s">
        <v>32</v>
      </c>
      <c r="E12" s="14">
        <v>150</v>
      </c>
      <c r="F12" s="27">
        <v>15</v>
      </c>
      <c r="G12" s="19">
        <v>143</v>
      </c>
      <c r="H12" s="31">
        <v>3.09</v>
      </c>
      <c r="I12" s="31">
        <v>4.49</v>
      </c>
      <c r="J12" s="31">
        <v>24.36</v>
      </c>
    </row>
    <row r="13" spans="1:10">
      <c r="A13" s="3"/>
      <c r="B13" s="16" t="s">
        <v>26</v>
      </c>
      <c r="C13" s="14">
        <v>700</v>
      </c>
      <c r="D13" s="15" t="s">
        <v>36</v>
      </c>
      <c r="E13" s="14">
        <v>200</v>
      </c>
      <c r="F13" s="27">
        <v>10</v>
      </c>
      <c r="G13" s="19">
        <v>96</v>
      </c>
      <c r="H13" s="31">
        <v>0.3</v>
      </c>
      <c r="I13" s="31">
        <v>0</v>
      </c>
      <c r="J13" s="31">
        <v>15</v>
      </c>
    </row>
    <row r="14" spans="1:10">
      <c r="A14" s="3"/>
      <c r="B14" s="16" t="s">
        <v>27</v>
      </c>
      <c r="C14" s="14"/>
      <c r="D14" s="15" t="s">
        <v>28</v>
      </c>
      <c r="E14" s="14">
        <v>30</v>
      </c>
      <c r="F14" s="27">
        <v>4</v>
      </c>
      <c r="G14" s="19">
        <v>73</v>
      </c>
      <c r="H14" s="31">
        <v>2.4300000000000002</v>
      </c>
      <c r="I14" s="31">
        <v>0.3</v>
      </c>
      <c r="J14" s="31">
        <v>14.64</v>
      </c>
    </row>
    <row r="15" spans="1:10">
      <c r="A15" s="3"/>
      <c r="B15" s="16" t="s">
        <v>29</v>
      </c>
      <c r="C15" s="14"/>
      <c r="D15" s="15" t="s">
        <v>30</v>
      </c>
      <c r="E15" s="14">
        <v>20</v>
      </c>
      <c r="F15" s="27">
        <v>4</v>
      </c>
      <c r="G15" s="19">
        <v>44</v>
      </c>
      <c r="H15" s="31">
        <v>1.62</v>
      </c>
      <c r="I15" s="31">
        <v>0.68</v>
      </c>
      <c r="J15" s="31">
        <v>8.44</v>
      </c>
    </row>
    <row r="16" spans="1:10" ht="15.75" thickBot="1">
      <c r="A16" s="3"/>
      <c r="B16" s="22" t="s">
        <v>38</v>
      </c>
      <c r="C16" s="20"/>
      <c r="D16" s="21"/>
      <c r="E16" s="19">
        <f>SUM(E9:E15)</f>
        <v>755</v>
      </c>
      <c r="F16" s="31">
        <f t="shared" ref="F16:J16" si="1">SUM(F9:F15)</f>
        <v>76.08</v>
      </c>
      <c r="G16" s="19">
        <f t="shared" si="1"/>
        <v>785</v>
      </c>
      <c r="H16" s="31">
        <f t="shared" si="1"/>
        <v>24.630000000000003</v>
      </c>
      <c r="I16" s="31">
        <f t="shared" si="1"/>
        <v>26.209999999999997</v>
      </c>
      <c r="J16" s="31">
        <f t="shared" si="1"/>
        <v>106.48</v>
      </c>
    </row>
    <row r="17" spans="1:10" ht="15.75" thickBot="1">
      <c r="A17" s="4"/>
      <c r="B17" s="23" t="s">
        <v>39</v>
      </c>
      <c r="C17" s="24"/>
      <c r="D17" s="25"/>
      <c r="E17" s="32">
        <f>E8+E16</f>
        <v>1275</v>
      </c>
      <c r="F17" s="33">
        <f t="shared" ref="F17:J17" si="2">F8+F16</f>
        <v>152.16</v>
      </c>
      <c r="G17" s="32">
        <f t="shared" si="2"/>
        <v>1325</v>
      </c>
      <c r="H17" s="33">
        <f t="shared" si="2"/>
        <v>41.93</v>
      </c>
      <c r="I17" s="33">
        <f t="shared" si="2"/>
        <v>45.17</v>
      </c>
      <c r="J17" s="33">
        <f t="shared" si="2"/>
        <v>186.51</v>
      </c>
    </row>
  </sheetData>
  <sheetProtection formatCells="0" insertColumns="0" insertRows="0" insertHyperlinks="0" deleteColumns="0"/>
  <mergeCells count="1">
    <mergeCell ref="B17:C17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2024-09-30T07:50:31Z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