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121E8134-6966-4A75-A027-95EB0EF47856}" xr6:coauthVersionLast="47" xr6:coauthVersionMax="47" xr10:uidLastSave="{00000000-0000-0000-0000-000000000000}"/>
  <bookViews>
    <workbookView xWindow="390" yWindow="390" windowWidth="13845" windowHeight="1560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F17" i="1" l="1"/>
  <c r="G17" i="1"/>
  <c r="H17" i="1"/>
  <c r="I17" i="1"/>
  <c r="J17" i="1"/>
  <c r="E17" i="1"/>
  <c r="F16" i="1"/>
  <c r="G16" i="1"/>
  <c r="H16" i="1"/>
  <c r="I16" i="1"/>
  <c r="J16" i="1"/>
  <c r="E16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<sst xmlns="http://schemas.openxmlformats.org/spreadsheetml/2006/main" count="42" uniqueCount="39">
  <si>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</si>
  <si>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</si>
  <si>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</si>
  <si>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</si>
  <si>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</si>
  <si>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</si>
  <si>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</si>
  <si>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</si>
  <si>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</si>
  <si>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</si>
  <si>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</si>
  <si>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</si>
  <si>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</si>
  <si>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</si>
  <si>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</si>
  <si>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</si>
  <si>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гор.напиток</t>
  </si>
  <si>
    <t>Напиток из чёрной смородины</t>
  </si>
  <si>
    <t>хлеб</t>
  </si>
  <si>
    <t>Хлеб пшеничный</t>
  </si>
  <si>
    <t>Обед</t>
  </si>
  <si>
    <t>1 блюдо</t>
  </si>
  <si>
    <t>2 блюдо</t>
  </si>
  <si>
    <t>напиток</t>
  </si>
  <si>
    <t>хлеб бел.</t>
  </si>
  <si>
    <t>хлеб черн.</t>
  </si>
  <si>
    <t>Хлеб пшенично-ржаной</t>
  </si>
  <si>
    <t>гарнир</t>
  </si>
  <si>
    <t>Морковь отварная</t>
  </si>
  <si>
    <t>Рагу из птицы</t>
  </si>
  <si>
    <t>Суп картофельный с макаронными изделиями</t>
  </si>
  <si>
    <t>Котлета мясная с соусом</t>
  </si>
  <si>
    <t>Пюре гороховое</t>
  </si>
  <si>
    <t>Чай с сахаром и лимоном</t>
  </si>
  <si>
    <t>МБОУ "Бродковская СОШ"</t>
  </si>
  <si>
    <t>03.10.024</t>
  </si>
  <si>
    <t>гор.блюдо</t>
  </si>
  <si>
    <t>итого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</si>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</sst>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Protection="1">
      <protection locked="0"/>
    </xf>
    <xf numFmtId="0" fontId="2" fillId="2" borderId="11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/>
    <xf numFmtId="0" fontId="3" fillId="0" borderId="10" xfId="0" applyFont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4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" t="s">
        <v>34</v>
      </c>
      <c r="C1" s="6"/>
      <c r="D1" s="7"/>
      <c r="E1" s="8" t="s">
        <v>1</v>
      </c>
      <c r="F1" s="9"/>
      <c r="G1" s="8"/>
      <c r="H1" s="8"/>
      <c r="I1" s="8" t="s">
        <v>2</v>
      </c>
      <c r="J1" s="23" t="s">
        <v>35</v>
      </c>
    </row>
    <row r="2" spans="1:10" ht="7.5" customHeight="1" thickBot="1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1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2" t="s">
        <v>13</v>
      </c>
      <c r="B4" s="24" t="s">
        <v>14</v>
      </c>
      <c r="C4" s="13">
        <v>315</v>
      </c>
      <c r="D4" s="14" t="s">
        <v>28</v>
      </c>
      <c r="E4" s="15">
        <v>60</v>
      </c>
      <c r="F4" s="29">
        <v>10</v>
      </c>
      <c r="G4" s="16">
        <v>41</v>
      </c>
      <c r="H4" s="29">
        <v>0.78</v>
      </c>
      <c r="I4" s="29">
        <v>2.2799999999999998</v>
      </c>
      <c r="J4" s="29">
        <v>4.4400000000000004</v>
      </c>
    </row>
    <row r="5" spans="1:10">
      <c r="A5" s="3"/>
      <c r="B5" s="25" t="s">
        <v>36</v>
      </c>
      <c r="C5" s="13">
        <v>436</v>
      </c>
      <c r="D5" s="14" t="s">
        <v>29</v>
      </c>
      <c r="E5" s="16">
        <v>250</v>
      </c>
      <c r="F5" s="29">
        <v>47.08</v>
      </c>
      <c r="G5" s="16">
        <v>375</v>
      </c>
      <c r="H5" s="29">
        <v>15.8</v>
      </c>
      <c r="I5" s="29">
        <v>14.9</v>
      </c>
      <c r="J5" s="29">
        <v>44.1</v>
      </c>
    </row>
    <row r="6" spans="1:10">
      <c r="A6" s="3"/>
      <c r="B6" s="26" t="s">
        <v>23</v>
      </c>
      <c r="C6" s="13">
        <v>700</v>
      </c>
      <c r="D6" s="14" t="s">
        <v>17</v>
      </c>
      <c r="E6" s="16">
        <v>200</v>
      </c>
      <c r="F6" s="29">
        <v>15</v>
      </c>
      <c r="G6" s="16">
        <v>78</v>
      </c>
      <c r="H6" s="29">
        <v>0.1</v>
      </c>
      <c r="I6" s="29">
        <v>0</v>
      </c>
      <c r="J6" s="29">
        <v>13.9</v>
      </c>
    </row>
    <row r="7" spans="1:10">
      <c r="A7" s="3"/>
      <c r="B7" s="26" t="s">
        <v>18</v>
      </c>
      <c r="C7" s="17"/>
      <c r="D7" s="14" t="s">
        <v>19</v>
      </c>
      <c r="E7" s="16">
        <v>20</v>
      </c>
      <c r="F7" s="29">
        <v>4</v>
      </c>
      <c r="G7" s="16">
        <v>49</v>
      </c>
      <c r="H7" s="29">
        <v>1.62</v>
      </c>
      <c r="I7" s="29">
        <v>0.2</v>
      </c>
      <c r="J7" s="29">
        <v>9.76</v>
      </c>
    </row>
    <row r="8" spans="1:10" ht="15.75" thickBot="1">
      <c r="A8" s="4"/>
      <c r="B8" s="18"/>
      <c r="C8" s="27" t="s">
        <v>37</v>
      </c>
      <c r="D8" s="19"/>
      <c r="E8" s="20">
        <f>SUM(E4:E7)</f>
        <v>530</v>
      </c>
      <c r="F8" s="28">
        <f t="shared" ref="F8:J8" si="0">SUM(F4:F7)</f>
        <v>76.08</v>
      </c>
      <c r="G8" s="20">
        <f t="shared" si="0"/>
        <v>543</v>
      </c>
      <c r="H8" s="28">
        <f t="shared" si="0"/>
        <v>18.300000000000004</v>
      </c>
      <c r="I8" s="28">
        <f t="shared" si="0"/>
        <v>17.38</v>
      </c>
      <c r="J8" s="28">
        <f t="shared" si="0"/>
        <v>72.2</v>
      </c>
    </row>
    <row r="9" spans="1:10">
      <c r="A9" s="3" t="s">
        <v>20</v>
      </c>
      <c r="B9" s="21" t="s">
        <v>14</v>
      </c>
      <c r="C9" s="13">
        <v>43</v>
      </c>
      <c r="D9" s="14" t="s">
        <v>15</v>
      </c>
      <c r="E9" s="16">
        <v>60</v>
      </c>
      <c r="F9" s="30">
        <v>10</v>
      </c>
      <c r="G9" s="16">
        <v>52</v>
      </c>
      <c r="H9" s="29">
        <v>0.84</v>
      </c>
      <c r="I9" s="29">
        <v>3.06</v>
      </c>
      <c r="J9" s="29">
        <v>3.34</v>
      </c>
    </row>
    <row r="10" spans="1:10" ht="30">
      <c r="A10" s="3"/>
      <c r="B10" s="12" t="s">
        <v>21</v>
      </c>
      <c r="C10" s="13">
        <v>140</v>
      </c>
      <c r="D10" s="14" t="s">
        <v>30</v>
      </c>
      <c r="E10" s="16">
        <v>200</v>
      </c>
      <c r="F10" s="29">
        <v>10</v>
      </c>
      <c r="G10" s="16">
        <v>96</v>
      </c>
      <c r="H10" s="29">
        <v>2.41</v>
      </c>
      <c r="I10" s="29">
        <v>4</v>
      </c>
      <c r="J10" s="29">
        <v>15.8</v>
      </c>
    </row>
    <row r="11" spans="1:10">
      <c r="A11" s="3"/>
      <c r="B11" s="12" t="s">
        <v>22</v>
      </c>
      <c r="C11" s="13">
        <v>451</v>
      </c>
      <c r="D11" s="14" t="s">
        <v>31</v>
      </c>
      <c r="E11" s="16">
        <v>90</v>
      </c>
      <c r="F11" s="29">
        <v>28.08</v>
      </c>
      <c r="G11" s="16">
        <v>228</v>
      </c>
      <c r="H11" s="29">
        <v>9.3000000000000007</v>
      </c>
      <c r="I11" s="29">
        <v>10.7</v>
      </c>
      <c r="J11" s="29">
        <v>14.9</v>
      </c>
    </row>
    <row r="12" spans="1:10">
      <c r="A12" s="3"/>
      <c r="B12" s="12" t="s">
        <v>27</v>
      </c>
      <c r="C12" s="13">
        <v>199</v>
      </c>
      <c r="D12" s="14" t="s">
        <v>32</v>
      </c>
      <c r="E12" s="16">
        <v>150</v>
      </c>
      <c r="F12" s="29">
        <v>15</v>
      </c>
      <c r="G12" s="16">
        <v>224</v>
      </c>
      <c r="H12" s="29">
        <v>8.3000000000000007</v>
      </c>
      <c r="I12" s="29">
        <v>5.5</v>
      </c>
      <c r="J12" s="29">
        <v>38.1</v>
      </c>
    </row>
    <row r="13" spans="1:10">
      <c r="A13" s="3"/>
      <c r="B13" s="12" t="s">
        <v>16</v>
      </c>
      <c r="C13" s="13">
        <v>686</v>
      </c>
      <c r="D13" s="14" t="s">
        <v>33</v>
      </c>
      <c r="E13" s="16">
        <v>205</v>
      </c>
      <c r="F13" s="29">
        <v>5</v>
      </c>
      <c r="G13" s="16">
        <v>62</v>
      </c>
      <c r="H13" s="29">
        <v>0.2</v>
      </c>
      <c r="I13" s="29">
        <v>0.01</v>
      </c>
      <c r="J13" s="29">
        <v>13.8</v>
      </c>
    </row>
    <row r="14" spans="1:10">
      <c r="A14" s="3"/>
      <c r="B14" s="12" t="s">
        <v>24</v>
      </c>
      <c r="C14" s="17"/>
      <c r="D14" s="14" t="s">
        <v>19</v>
      </c>
      <c r="E14" s="16">
        <v>30</v>
      </c>
      <c r="F14" s="29">
        <v>4</v>
      </c>
      <c r="G14" s="16">
        <v>73</v>
      </c>
      <c r="H14" s="29">
        <v>2.4300000000000002</v>
      </c>
      <c r="I14" s="29">
        <v>0.3</v>
      </c>
      <c r="J14" s="29">
        <v>14.64</v>
      </c>
    </row>
    <row r="15" spans="1:10">
      <c r="A15" s="3"/>
      <c r="B15" s="12" t="s">
        <v>25</v>
      </c>
      <c r="C15" s="17"/>
      <c r="D15" s="14" t="s">
        <v>26</v>
      </c>
      <c r="E15" s="16">
        <v>20</v>
      </c>
      <c r="F15" s="29">
        <v>4</v>
      </c>
      <c r="G15" s="16">
        <v>44</v>
      </c>
      <c r="H15" s="29">
        <v>1.62</v>
      </c>
      <c r="I15" s="29">
        <v>0.68</v>
      </c>
      <c r="J15" s="29">
        <v>8.44</v>
      </c>
    </row>
    <row r="16" spans="1:10" ht="15.75" thickBot="1">
      <c r="A16" s="3"/>
      <c r="B16" s="12"/>
      <c r="C16" s="27" t="s">
        <v>37</v>
      </c>
      <c r="D16" s="22"/>
      <c r="E16" s="15">
        <f>SUM(E9:E15)</f>
        <v>755</v>
      </c>
      <c r="F16" s="28">
        <f t="shared" ref="F16:J16" si="1">SUM(F9:F15)</f>
        <v>76.08</v>
      </c>
      <c r="G16" s="15">
        <f t="shared" si="1"/>
        <v>779</v>
      </c>
      <c r="H16" s="15">
        <f t="shared" si="1"/>
        <v>25.1</v>
      </c>
      <c r="I16" s="15">
        <f t="shared" si="1"/>
        <v>24.25</v>
      </c>
      <c r="J16" s="15">
        <f t="shared" si="1"/>
        <v>109.02</v>
      </c>
    </row>
    <row r="17" spans="1:10" ht="15.75" thickBot="1">
      <c r="A17" s="4"/>
      <c r="B17" s="31" t="s">
        <v>38</v>
      </c>
      <c r="C17" s="32"/>
      <c r="D17" s="33"/>
      <c r="E17" s="34">
        <f>E8+E16</f>
        <v>1285</v>
      </c>
      <c r="F17" s="35">
        <f t="shared" ref="F17:J17" si="2">F8+F16</f>
        <v>152.16</v>
      </c>
      <c r="G17" s="34">
        <f t="shared" si="2"/>
        <v>1322</v>
      </c>
      <c r="H17" s="34">
        <f t="shared" si="2"/>
        <v>43.400000000000006</v>
      </c>
      <c r="I17" s="34">
        <f t="shared" si="2"/>
        <v>41.629999999999995</v>
      </c>
      <c r="J17" s="34">
        <f t="shared" si="2"/>
        <v>181.22</v>
      </c>
    </row>
  </sheetData>
  <mergeCells count="1">
    <mergeCell ref="B17:C17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2024-09-30T07:54:19Z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